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nnections+xml" PartName="/xl/connections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Прокуратура Тюменской области" r:id="rId1" sheetId="1" state="visible"/>
  </sheets>
  <definedNames>
    <definedName hidden="false" localSheetId="0" name="Основные_20результаты_20работы_202011_2012_20квартал">'Прокуратура Тюменской области'!$A$1:$G$58</definedName>
    <definedName hidden="false" localSheetId="0" name="_xlnm.Print_Area">'Прокуратура Тюменской области'!$A$1:$E$73</definedName>
  </definedNames>
  <calcPr calcCompleted="true" calcMode="auto" calcOnSave="false" fullCalcOnLoad="false"/>
</workbook>
</file>

<file path=xl/connections.xml><?xml version="1.0" encoding="utf-8"?>
<connections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>
  <connection deleted="true" id="1" minRefreshableVersion="0" name="Подключение" new="false" refreshedVersion="3" type="5">
    <dbPr commandType="2" connection=""/>
  </connection>
  <connection deleted="false" description="Соединение с запросом &quot;Отчеты&quot; в книге." id="2" minRefreshableVersion="0" name="Запрос — Отчеты" new="false" refreshedVersion="3" sourceFile="" type="5">
    <dbPr command="$" commandType="3" connection="Provider=Microsoft.ACE.OLEDB.12.0;User ID=Admin;Data Source=;Mode=Share Deny Write;Extended Properties=&quot;HDR=NO;&quot;;"/>
  </connection>
  <connection deleted="false" description="Соединение с запросом &quot;txt&quot; в книге." id="3" minRefreshableVersion="0" name="Запрос — txt" new="false" refreshedVersion="3" sourceFile="" type="5">
    <dbPr command="$" commandType="3" connection="Provider=Microsoft.ACE.OLEDB.12.0;User ID=Admin;Data Source=;Mode=Share Deny Write;Extended Properties=&quot;HDR=NO;&quot;;"/>
  </connection>
</connections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<sst xmlns="http://schemas.openxmlformats.org/spreadsheetml/2006/main" xmlns:a="http://schemas.openxmlformats.org/drawingml/2006/main" xmlns:a15="http://schemas.microsoft.com/office/drawing/2012/main" xmlns:asvg="http://schemas.microsoft.com/office/drawing/2016/SVG/main" xmlns:c="http://schemas.openxmlformats.org/drawingml/2006/chart" xmlns:co="http://ncloudtech.com" xmlns:co-ooxml="http://ncloudtech.com/ooxml" xmlns:m="http://schemas.openxmlformats.org/officeDocument/2006/math" xmlns:mc="http://schemas.openxmlformats.org/markup-compatibility/2006" xmlns:o="urn:schemas-microsoft-com:office:office" xmlns:p="http://schemas.openxmlformats.org/presentationml/2006/main" xmlns:pic="http://schemas.openxmlformats.org/drawingml/2006/picture" xmlns:r="http://schemas.openxmlformats.org/officeDocument/2006/relationships" xmlns:s="http://schemas.openxmlformats.org/officeDocument/2006/sharedTypes" xmlns:sl="http://schemas.openxmlformats.org/schemaLibrary/2006/main" xmlns:v="urn:schemas-microsoft-com:vml" xmlns:w="http://schemas.openxmlformats.org/wordprocessingml/2006/main" xmlns:w10="urn:schemas-microsoft-com:office:word" xmlns:w14="http://schemas.microsoft.com/office/word/2010/wordml" xmlns:w15="http://schemas.microsoft.com/office/word/2012/wordml" xmlns:wp="http://schemas.openxmlformats.org/drawingml/2006/wordprocessingDrawing" xmlns:wpg="http://schemas.microsoft.com/office/word/2010/wordprocessingGroup" xmlns:wps="http://schemas.microsoft.com/office/word/2010/wordprocessingShape" xmlns:x="urn:schemas-microsoft-com:office:excel" xmlns:x12ac="http://schemas.microsoft.com/office/spreadsheetml/2011/1/ac" xmlns:x14="http://schemas.microsoft.com/office/spreadsheetml/2009/9/main" xmlns:xdr="http://schemas.openxmlformats.org/drawingml/2006/spreadsheetDrawing" xmlns:xm="http://schemas.microsoft.com/office/excel/2006/main" mc:Ignorable="co co-ooxml w14 x14 w15">
  <si>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Прокуратура Тюменской области</t>
  </si>
  <si>
    <t>Внесено актов прокурорского реагирования</t>
  </si>
  <si>
    <t>ОСНОВНЫЕ РЕЗУЛЬТАТЫ ПРОКУРОРСКОЙ ДЕЯТЕЛЬНОСТИ ЗА 2025 ГОД (в сравнении с аналогичным периодом прошлого года)</t>
  </si>
  <si>
    <t>НАДЗОР ЗА ИСПОЛНЕНИЕМ ФЕДЕРАЛЬНОГО ЗАКОНОДАТЕЛЬСТВА (ФОРМА ОН)</t>
  </si>
  <si>
    <t>Общие данные</t>
  </si>
  <si>
    <t>Наименование показателя</t>
  </si>
  <si>
    <t>% (+/-)</t>
  </si>
  <si>
    <t>Выявлено нарушений закона</t>
  </si>
  <si>
    <t>Привлечено лиц к дисциплинарной и административной ответственности</t>
  </si>
  <si>
    <t>Возбуждено уголовных дел по материалам, направленным прокурором в порядке п. 2  ч. 2  ст. 37 УПК РФ</t>
  </si>
  <si>
    <t>Состояние надзора в области охраны окружающей среды и природопользования                                                                      (строка 13)</t>
  </si>
  <si>
    <t>Состояние надзора в сфере ЖКХ</t>
  </si>
  <si>
    <t>Состояние надзора в сфере соблюдения прав и свобод человека и гражданина                                                          (строка 20)</t>
  </si>
  <si>
    <t>НАДЗОР ЗА ИСПОЛНЕНИЕМ ЗАКОНОДАТЕЛЬСТВА О ПРОТИВОДЕЙСТВИИ КОРРУПЦИИ (ОТЧЕТ ФОРМЫ К)</t>
  </si>
  <si>
    <t>% (+;-)</t>
  </si>
  <si>
    <t>Принесено протестов</t>
  </si>
  <si>
    <t>По удовлетворенным протестам отменено и изменено незаконных правовых актов</t>
  </si>
  <si>
    <t>Направлено исков, заявлений в суд</t>
  </si>
  <si>
    <t>На сумму (в тыс.рублей)</t>
  </si>
  <si>
    <t>Внесено представлений</t>
  </si>
  <si>
    <t>Состояние надзора в сфере трудовых прав</t>
  </si>
  <si>
    <t>Привлечено лиц к дисциплинарной ответственности</t>
  </si>
  <si>
    <t>По постановлению прокурора привлечено лиц к административной ответственности</t>
  </si>
  <si>
    <t>Предостережено лиц о недопустимости нарушения закона</t>
  </si>
  <si>
    <t>Направлено материалов для решения вопроса об уголовном преследовании в порядке п. 2 ч. 2 ст. 37 УПК РФ</t>
  </si>
  <si>
    <t>УЧАСТИЕ ПРОКУРОРА В СУДЕБНОМ РАЗБИРАТЕЛЬСТВЕ ПО УГОЛОВНЫМ ДЕЛАМ (ФОРМА УСО)</t>
  </si>
  <si>
    <t>Рассмотрено уголовных дел судом 1-й инстанции</t>
  </si>
  <si>
    <t xml:space="preserve">Состояние надзора в сфере соблюдения прав несовершеннолетних </t>
  </si>
  <si>
    <t>в том числе с возвращением дела прокурору в порядке ст. 237 УПК РФ</t>
  </si>
  <si>
    <t>с постановлением приговора</t>
  </si>
  <si>
    <t xml:space="preserve">Рассмотрено уголовных дел в суде апелляционной инстанции </t>
  </si>
  <si>
    <t>с возвращением дела прокурору в порядке ст. 237 УПК РФ</t>
  </si>
  <si>
    <t xml:space="preserve">В сфере защиты прав субъектов предпринимательской деятельности </t>
  </si>
  <si>
    <t>РЕЗУЛЬТАТЫ РАССМОТРЕНИЯ ЗАЯВЛЕНИЙ, ЖАЛОБ И ИНЫХ ОБРАЩЕНИЙ                                                                                                                                                             (ФОРМА ОЖ)</t>
  </si>
  <si>
    <t xml:space="preserve">Поступило обращений (без дубликатов) в отчетный период </t>
  </si>
  <si>
    <t>Разрешено обращений (без дубликатов)</t>
  </si>
  <si>
    <t xml:space="preserve">Всего рассмотрено обращений </t>
  </si>
  <si>
    <t xml:space="preserve">Удовлетворено обращений (без дубликатов) </t>
  </si>
  <si>
    <t>Принято граждан на личном приеме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</si>
</sst>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#,##0" formatCode="#,##0" numFmtId="1001"/>
    <numFmt co:extendedFormatCode="0" formatCode="0" numFmtId="1003"/>
    <numFmt co:extendedFormatCode="0.0" formatCode="0.0" numFmtId="1002"/>
  </numFmts>
  <fonts count="6">
    <font>
      <name val="Calibri"/>
      <sz val="11"/>
    </font>
    <font>
      <name val="Arial Cyr"/>
      <sz val="10"/>
    </font>
    <font>
      <name val="Times New Roman"/>
      <sz val="12"/>
    </font>
    <font>
      <name val="Times New Roman"/>
      <b val="true"/>
      <sz val="12"/>
    </font>
    <font>
      <name val="Times New Roman"/>
      <sz val="10"/>
    </font>
    <font>
      <name val="Times"/>
      <b val="true"/>
      <sz val="1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</patternFill>
    </fill>
    <fill>
      <patternFill patternType="solid">
        <fgColor rgb="FF0000" tint="0"/>
      </patternFill>
    </fill>
  </fills>
  <borders count="107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Border="false" applyFill="false" applyFont="true" applyNumberFormat="true" borderId="0" fillId="0" fontId="1" numFmtId="1000" quotePrefix="false"/>
  </cellStyleXfs>
  <cellXfs count="133">
    <xf applyBorder="false" applyFill="false" applyFont="true" applyNumberFormat="true" borderId="0" fillId="0" fontId="1" numFmtId="1000" quotePrefix="false"/>
    <xf applyBorder="false" applyFill="false" applyFont="true" applyNumberFormat="true" borderId="0" fillId="0" fontId="2" numFmtId="1000" quotePrefix="false">
      <protection locked="false"/>
    </xf>
    <xf applyAlignment="true" applyBorder="false" applyFill="false" applyFont="true" applyNumberFormat="true" borderId="0" fillId="0" fontId="3" numFmtId="1001" quotePrefix="false">
      <alignment horizontal="center" vertical="center"/>
      <protection locked="false"/>
    </xf>
    <xf applyAlignment="true" applyBorder="false" applyFill="false" applyFont="true" applyNumberFormat="true" borderId="0" fillId="0" fontId="2" numFmtId="1000" quotePrefix="false">
      <alignment horizontal="center" vertical="center"/>
      <protection locked="false"/>
    </xf>
    <xf applyBorder="false" applyFill="false" applyFont="true" applyNumberFormat="true" borderId="0" fillId="0" fontId="2" numFmtId="1002" quotePrefix="false">
      <protection locked="false"/>
    </xf>
    <xf applyAlignment="true" applyBorder="false" applyFill="false" applyFont="true" applyNumberFormat="true" borderId="0" fillId="0" fontId="3" numFmtId="1000" quotePrefix="false">
      <alignment horizontal="center" vertical="center" wrapText="true"/>
      <protection locked="false"/>
    </xf>
    <xf applyAlignment="true" applyBorder="true" applyFill="false" applyFont="true" applyNumberFormat="true" borderId="1" fillId="0" fontId="2" numFmtId="1000" quotePrefix="false">
      <alignment horizontal="left" vertical="center" wrapText="true"/>
      <protection locked="false"/>
    </xf>
    <xf applyAlignment="true" applyBorder="true" applyFill="false" applyFont="true" applyNumberFormat="true" borderId="2" fillId="0" fontId="2" numFmtId="1000" quotePrefix="false">
      <alignment horizontal="left" vertical="center" wrapText="true"/>
      <protection locked="false"/>
    </xf>
    <xf applyAlignment="true" applyBorder="false" applyFill="false" applyFont="true" applyNumberFormat="true" borderId="0" fillId="0" fontId="2" numFmtId="1000" quotePrefix="false">
      <alignment horizontal="left" vertical="center" wrapText="true"/>
      <protection locked="false"/>
    </xf>
    <xf applyAlignment="true" applyBorder="true" applyFill="false" applyFont="true" applyNumberFormat="true" borderId="1" fillId="0" fontId="3" numFmtId="1001" quotePrefix="false">
      <alignment horizontal="center" vertical="center"/>
      <protection locked="false"/>
    </xf>
    <xf applyAlignment="true" applyBorder="true" applyFill="false" applyFont="true" applyNumberFormat="true" borderId="1" fillId="0" fontId="2" numFmtId="1001" quotePrefix="false">
      <alignment horizontal="center" vertical="center"/>
      <protection locked="false"/>
    </xf>
    <xf applyAlignment="true" applyBorder="false" applyFill="false" applyFont="true" applyNumberFormat="true" borderId="0" fillId="0" fontId="4" numFmtId="1000" quotePrefix="false">
      <alignment horizontal="left" vertical="center" wrapText="true"/>
      <protection locked="false"/>
    </xf>
    <xf applyAlignment="true" applyBorder="true" applyFill="false" applyFont="true" applyNumberFormat="true" borderId="3" fillId="0" fontId="3" numFmtId="1000" quotePrefix="false">
      <alignment horizontal="center" vertical="center" wrapText="true"/>
      <protection locked="false"/>
    </xf>
    <xf applyAlignment="true" applyBorder="true" applyFill="false" applyFont="true" applyNumberFormat="true" borderId="4" fillId="0" fontId="3" numFmtId="1000" quotePrefix="false">
      <alignment horizontal="center" vertical="center" wrapText="true"/>
      <protection locked="false"/>
    </xf>
    <xf applyAlignment="true" applyBorder="true" applyFill="false" applyFont="true" applyNumberFormat="true" borderId="5" fillId="0" fontId="3" numFmtId="1000" quotePrefix="false">
      <alignment horizontal="center" vertical="center" wrapText="true"/>
      <protection locked="false"/>
    </xf>
    <xf applyAlignment="true" applyBorder="true" applyFill="false" applyFont="true" applyNumberFormat="true" borderId="6" fillId="0" fontId="3" numFmtId="1000" quotePrefix="false">
      <alignment horizontal="center" vertical="center" wrapText="true"/>
      <protection locked="false"/>
    </xf>
    <xf applyAlignment="true" applyBorder="true" applyFill="false" applyFont="true" applyNumberFormat="true" borderId="7" fillId="0" fontId="3" numFmtId="1000" quotePrefix="false">
      <alignment horizontal="center" vertical="center" wrapText="true"/>
      <protection locked="false"/>
    </xf>
    <xf applyAlignment="true" applyBorder="true" applyFill="false" applyFont="true" applyNumberFormat="true" borderId="1" fillId="0" fontId="3" numFmtId="1000" quotePrefix="false">
      <alignment horizontal="center" vertical="center" wrapText="true"/>
      <protection locked="false"/>
    </xf>
    <xf applyAlignment="true" applyBorder="true" applyFill="false" applyFont="true" applyNumberFormat="true" borderId="8" fillId="0" fontId="3" numFmtId="1000" quotePrefix="false">
      <alignment horizontal="center" vertical="center" wrapText="true"/>
      <protection locked="false"/>
    </xf>
    <xf applyAlignment="true" applyBorder="true" applyFill="false" applyFont="true" applyNumberFormat="true" borderId="9" fillId="0" fontId="3" numFmtId="1000" quotePrefix="false">
      <alignment horizontal="center" vertical="center" wrapText="true"/>
      <protection locked="false"/>
    </xf>
    <xf applyAlignment="true" applyBorder="true" applyFill="false" applyFont="true" applyNumberFormat="true" borderId="10" fillId="0" fontId="3" numFmtId="1000" quotePrefix="false">
      <alignment horizontal="center" vertical="center" wrapText="true"/>
      <protection locked="false"/>
    </xf>
    <xf applyAlignment="true" applyBorder="true" applyFill="false" applyFont="true" applyNumberFormat="true" borderId="11" fillId="0" fontId="3" numFmtId="1000" quotePrefix="false">
      <alignment horizontal="center" vertical="center" wrapText="true"/>
      <protection locked="false"/>
    </xf>
    <xf applyAlignment="true" applyBorder="true" applyFill="false" applyFont="true" applyNumberFormat="true" borderId="12" fillId="0" fontId="3" numFmtId="1000" quotePrefix="false">
      <alignment horizontal="center" vertical="center" wrapText="true"/>
      <protection locked="false"/>
    </xf>
    <xf applyAlignment="true" applyBorder="true" applyFill="false" applyFont="true" applyNumberFormat="true" borderId="1" fillId="0" fontId="3" numFmtId="1003" quotePrefix="false">
      <alignment horizontal="center" vertical="center" wrapText="true"/>
      <protection locked="false"/>
    </xf>
    <xf applyAlignment="true" applyBorder="true" applyFill="true" applyFont="true" applyNumberFormat="true" borderId="1" fillId="2" fontId="3" numFmtId="1002" quotePrefix="false">
      <alignment horizontal="center" vertical="center" wrapText="true"/>
      <protection locked="false"/>
    </xf>
    <xf applyAlignment="true" applyBorder="true" applyFill="false" applyFont="true" applyNumberFormat="true" borderId="13" fillId="0" fontId="2" numFmtId="1000" quotePrefix="false">
      <alignment horizontal="left" vertical="center" wrapText="true"/>
      <protection locked="false"/>
    </xf>
    <xf applyAlignment="true" applyBorder="true" applyFill="false" applyFont="true" applyNumberFormat="true" borderId="1" fillId="0" fontId="3" numFmtId="1001" quotePrefix="false">
      <alignment horizontal="center" vertical="center" wrapText="true"/>
      <protection locked="false"/>
    </xf>
    <xf applyAlignment="true" applyBorder="true" applyFill="false" applyFont="true" applyNumberFormat="true" borderId="1" fillId="0" fontId="2" numFmtId="1001" quotePrefix="false">
      <alignment horizontal="center" vertical="center" wrapText="true"/>
      <protection locked="false"/>
    </xf>
    <xf applyAlignment="true" applyBorder="true" applyFill="true" applyFont="true" applyNumberFormat="true" borderId="1" fillId="2" fontId="2" numFmtId="1002" quotePrefix="false">
      <alignment horizontal="center" vertical="center" wrapText="true"/>
      <protection hidden="true"/>
    </xf>
    <xf applyAlignment="true" applyBorder="true" applyFill="false" applyFont="true" applyNumberFormat="true" borderId="14" fillId="0" fontId="2" numFmtId="1000" quotePrefix="false">
      <alignment horizontal="left" vertical="center" wrapText="true"/>
      <protection locked="false"/>
    </xf>
    <xf applyAlignment="true" applyBorder="true" applyFill="false" applyFont="true" applyNumberFormat="true" borderId="15" fillId="0" fontId="2" numFmtId="1000" quotePrefix="false">
      <alignment horizontal="left" vertical="center" wrapText="true"/>
      <protection locked="false"/>
    </xf>
    <xf applyAlignment="true" applyBorder="true" applyFill="false" applyFont="true" applyNumberFormat="true" borderId="16" fillId="0" fontId="2" numFmtId="1000" quotePrefix="false">
      <alignment horizontal="left" vertical="center" wrapText="true"/>
      <protection locked="false"/>
    </xf>
    <xf applyAlignment="true" applyBorder="true" applyFill="false" applyFont="true" applyNumberFormat="true" borderId="17" fillId="0" fontId="2" numFmtId="1000" quotePrefix="false">
      <alignment horizontal="left" vertical="center" wrapText="true"/>
      <protection locked="false"/>
    </xf>
    <xf applyAlignment="true" applyBorder="true" applyFill="false" applyFont="true" applyNumberFormat="true" borderId="18" fillId="0" fontId="2" numFmtId="1000" quotePrefix="false">
      <alignment horizontal="left" vertical="center" wrapText="true"/>
      <protection locked="false"/>
    </xf>
    <xf applyAlignment="true" applyBorder="true" applyFill="false" applyFont="true" applyNumberFormat="true" borderId="19" fillId="0" fontId="3" numFmtId="1000" quotePrefix="false">
      <alignment horizontal="center" vertical="center" wrapText="true"/>
      <protection locked="false"/>
    </xf>
    <xf applyAlignment="true" applyBorder="true" applyFill="false" applyFont="true" applyNumberFormat="true" borderId="20" fillId="0" fontId="3" numFmtId="1000" quotePrefix="false">
      <alignment horizontal="center" vertical="center" wrapText="true"/>
      <protection locked="false"/>
    </xf>
    <xf applyAlignment="true" applyBorder="true" applyFill="false" applyFont="true" applyNumberFormat="true" borderId="21" fillId="0" fontId="3" numFmtId="1000" quotePrefix="false">
      <alignment horizontal="center" vertical="center" wrapText="true"/>
      <protection locked="false"/>
    </xf>
    <xf applyAlignment="true" applyBorder="true" applyFill="false" applyFont="true" applyNumberFormat="true" borderId="22" fillId="0" fontId="3" numFmtId="1000" quotePrefix="false">
      <alignment horizontal="center" vertical="center" wrapText="true"/>
      <protection locked="false"/>
    </xf>
    <xf applyAlignment="true" applyBorder="true" applyFill="false" applyFont="true" applyNumberFormat="true" borderId="23" fillId="0" fontId="3" numFmtId="1000" quotePrefix="false">
      <alignment horizontal="center" vertical="center" wrapText="true"/>
      <protection locked="false"/>
    </xf>
    <xf applyAlignment="true" applyBorder="true" applyFill="false" applyFont="true" applyNumberFormat="true" borderId="24" fillId="0" fontId="3" numFmtId="1000" quotePrefix="false">
      <alignment horizontal="center" vertical="center" wrapText="true"/>
      <protection locked="false"/>
    </xf>
    <xf applyAlignment="true" applyBorder="true" applyFill="false" applyFont="true" applyNumberFormat="true" borderId="25" fillId="0" fontId="3" numFmtId="1000" quotePrefix="false">
      <alignment horizontal="center" vertical="center" wrapText="true"/>
      <protection locked="false"/>
    </xf>
    <xf applyAlignment="true" applyBorder="true" applyFill="false" applyFont="true" applyNumberFormat="true" borderId="26" fillId="0" fontId="3" numFmtId="1000" quotePrefix="false">
      <alignment horizontal="center" vertical="center" wrapText="true"/>
      <protection locked="false"/>
    </xf>
    <xf applyAlignment="true" applyBorder="true" applyFill="false" applyFont="true" applyNumberFormat="true" borderId="27" fillId="0" fontId="3" numFmtId="1000" quotePrefix="false">
      <alignment horizontal="center" vertical="center" wrapText="true"/>
      <protection locked="false"/>
    </xf>
    <xf applyAlignment="true" applyBorder="true" applyFill="false" applyFont="true" applyNumberFormat="true" borderId="28" fillId="0" fontId="3" numFmtId="1000" quotePrefix="false">
      <alignment horizontal="center" vertical="center" wrapText="true"/>
      <protection locked="false"/>
    </xf>
    <xf applyAlignment="true" applyBorder="true" applyFill="false" applyFont="true" applyNumberFormat="true" borderId="29" fillId="0" fontId="2" numFmtId="1000" quotePrefix="false">
      <alignment horizontal="left" vertical="center" wrapText="true"/>
      <protection locked="false"/>
    </xf>
    <xf applyAlignment="true" applyBorder="true" applyFill="false" applyFont="true" applyNumberFormat="true" borderId="30" fillId="0" fontId="2" numFmtId="1000" quotePrefix="false">
      <alignment horizontal="left" vertical="center" wrapText="true"/>
      <protection locked="false"/>
    </xf>
    <xf applyAlignment="true" applyBorder="true" applyFill="false" applyFont="true" applyNumberFormat="true" borderId="31" fillId="0" fontId="2" numFmtId="1000" quotePrefix="false">
      <alignment horizontal="left" vertical="center" wrapText="true"/>
      <protection locked="false"/>
    </xf>
    <xf applyAlignment="true" applyBorder="true" applyFill="false" applyFont="true" applyNumberFormat="true" borderId="32" fillId="0" fontId="2" numFmtId="1000" quotePrefix="false">
      <alignment horizontal="left" vertical="center" wrapText="true"/>
      <protection locked="false"/>
    </xf>
    <xf applyAlignment="true" applyBorder="true" applyFill="false" applyFont="true" applyNumberFormat="true" borderId="33" fillId="0" fontId="2" numFmtId="1000" quotePrefix="false">
      <alignment horizontal="left" vertical="center" wrapText="true"/>
      <protection locked="false"/>
    </xf>
    <xf applyAlignment="true" applyBorder="true" applyFill="false" applyFont="true" applyNumberFormat="true" borderId="34" fillId="0" fontId="2" numFmtId="1000" quotePrefix="false">
      <alignment horizontal="left" vertical="center" wrapText="true"/>
      <protection locked="false"/>
    </xf>
    <xf applyAlignment="true" applyBorder="true" applyFill="false" applyFont="true" applyNumberFormat="true" borderId="35" fillId="0" fontId="2" numFmtId="1000" quotePrefix="false">
      <alignment horizontal="left" vertical="center" wrapText="true"/>
      <protection locked="false"/>
    </xf>
    <xf applyAlignment="true" applyBorder="true" applyFill="false" applyFont="true" applyNumberFormat="true" borderId="36" fillId="0" fontId="2" numFmtId="1000" quotePrefix="false">
      <alignment horizontal="left" vertical="center" wrapText="true"/>
      <protection locked="false"/>
    </xf>
    <xf applyAlignment="true" applyBorder="true" applyFill="false" applyFont="true" applyNumberFormat="true" borderId="37" fillId="0" fontId="3" numFmtId="1000" quotePrefix="false">
      <alignment horizontal="center" vertical="center" wrapText="true"/>
      <protection locked="false"/>
    </xf>
    <xf applyAlignment="true" applyBorder="true" applyFill="false" applyFont="true" applyNumberFormat="true" borderId="38" fillId="0" fontId="3" numFmtId="1000" quotePrefix="false">
      <alignment horizontal="center" vertical="center" wrapText="true"/>
      <protection locked="false"/>
    </xf>
    <xf applyAlignment="true" applyBorder="true" applyFill="false" applyFont="true" applyNumberFormat="true" borderId="39" fillId="0" fontId="3" numFmtId="1000" quotePrefix="false">
      <alignment horizontal="center" vertical="center" wrapText="true"/>
      <protection locked="false"/>
    </xf>
    <xf applyAlignment="true" applyBorder="true" applyFill="false" applyFont="true" applyNumberFormat="true" borderId="40" fillId="0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" fillId="3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1" fillId="3" fontId="3" numFmtId="1000" quotePrefix="false">
      <alignment horizontal="center" vertical="center" wrapText="true"/>
      <protection locked="false"/>
    </xf>
    <xf applyAlignment="true" applyBorder="true" applyFill="false" applyFont="true" applyNumberFormat="true" borderId="42" fillId="0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3" fillId="3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4" fillId="3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5" fillId="3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6" fillId="3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" fillId="3" fontId="3" numFmtId="1003" quotePrefix="false">
      <alignment horizontal="center" vertical="center" wrapText="true"/>
      <protection locked="false"/>
    </xf>
    <xf applyAlignment="true" applyBorder="true" applyFill="false" applyFont="true" applyNumberFormat="true" borderId="47" fillId="0" fontId="2" numFmtId="1000" quotePrefix="false">
      <alignment horizontal="left" vertical="center" wrapText="true"/>
      <protection locked="false"/>
    </xf>
    <xf applyAlignment="true" applyBorder="true" applyFill="true" applyFont="true" applyNumberFormat="true" borderId="1" fillId="3" fontId="3" numFmtId="1002" quotePrefix="false">
      <alignment horizontal="center" vertical="center" wrapText="true"/>
      <protection locked="false"/>
    </xf>
    <xf applyAlignment="true" applyBorder="true" applyFill="true" applyFont="true" applyNumberFormat="true" borderId="1" fillId="3" fontId="2" numFmtId="1000" quotePrefix="false">
      <alignment horizontal="left" vertical="center" wrapText="true"/>
      <protection locked="false"/>
    </xf>
    <xf applyAlignment="true" applyBorder="true" applyFill="true" applyFont="true" applyNumberFormat="true" borderId="48" fillId="3" fontId="2" numFmtId="1000" quotePrefix="false">
      <alignment horizontal="left" vertical="center" wrapText="true"/>
      <protection locked="false"/>
    </xf>
    <xf applyAlignment="true" applyBorder="true" applyFill="true" applyFont="true" applyNumberFormat="true" borderId="1" fillId="3" fontId="5" numFmtId="1001" quotePrefix="false">
      <alignment horizontal="center" vertical="center"/>
      <protection locked="false"/>
    </xf>
    <xf applyAlignment="true" applyBorder="true" applyFill="true" applyFont="true" applyNumberFormat="true" borderId="1" fillId="3" fontId="2" numFmtId="1002" quotePrefix="false">
      <alignment horizontal="center" vertical="center" wrapText="true"/>
      <protection locked="false"/>
    </xf>
    <xf applyAlignment="true" applyBorder="true" applyFill="false" applyFont="true" applyNumberFormat="true" borderId="49" fillId="0" fontId="2" numFmtId="1000" quotePrefix="false">
      <alignment horizontal="left" vertical="center" wrapText="true"/>
      <protection locked="false"/>
    </xf>
    <xf applyAlignment="true" applyBorder="true" applyFill="true" applyFont="true" applyNumberFormat="true" borderId="50" fillId="3" fontId="2" numFmtId="1000" quotePrefix="false">
      <alignment horizontal="left" vertical="center" wrapText="true"/>
      <protection locked="false"/>
    </xf>
    <xf applyAlignment="true" applyBorder="true" applyFill="true" applyFont="true" applyNumberFormat="true" borderId="51" fillId="3" fontId="2" numFmtId="1000" quotePrefix="false">
      <alignment horizontal="left" vertical="center" wrapText="true"/>
      <protection locked="false"/>
    </xf>
    <xf applyAlignment="true" applyBorder="true" applyFill="false" applyFont="true" applyNumberFormat="true" borderId="52" fillId="0" fontId="2" numFmtId="1000" quotePrefix="false">
      <alignment horizontal="left" vertical="center" wrapText="true"/>
      <protection locked="false"/>
    </xf>
    <xf applyAlignment="true" applyBorder="true" applyFill="true" applyFont="true" applyNumberFormat="true" borderId="53" fillId="3" fontId="2" numFmtId="1000" quotePrefix="false">
      <alignment horizontal="left" vertical="center" wrapText="true"/>
      <protection locked="false"/>
    </xf>
    <xf applyAlignment="true" applyBorder="true" applyFill="false" applyFont="true" applyNumberFormat="true" borderId="54" fillId="0" fontId="2" numFmtId="1000" quotePrefix="false">
      <alignment horizontal="left" vertical="center" wrapText="true"/>
      <protection locked="false"/>
    </xf>
    <xf applyAlignment="true" applyBorder="true" applyFill="true" applyFont="true" applyNumberFormat="true" borderId="55" fillId="3" fontId="2" numFmtId="1000" quotePrefix="false">
      <alignment horizontal="left" vertical="center" wrapText="true"/>
      <protection locked="false"/>
    </xf>
    <xf applyAlignment="true" applyBorder="true" applyFill="true" applyFont="true" applyNumberFormat="true" borderId="56" fillId="3" fontId="2" numFmtId="1000" quotePrefix="false">
      <alignment horizontal="left" vertical="center" wrapText="true"/>
      <protection locked="false"/>
    </xf>
    <xf applyAlignment="true" applyBorder="true" applyFill="false" applyFont="true" applyNumberFormat="true" borderId="57" fillId="0" fontId="3" numFmtId="1000" quotePrefix="false">
      <alignment horizontal="center" vertical="center" wrapText="true"/>
      <protection locked="false"/>
    </xf>
    <xf applyAlignment="true" applyBorder="true" applyFill="false" applyFont="true" applyNumberFormat="true" borderId="58" fillId="0" fontId="3" numFmtId="1000" quotePrefix="false">
      <alignment horizontal="center" vertical="center" wrapText="true"/>
      <protection locked="false"/>
    </xf>
    <xf applyAlignment="true" applyBorder="true" applyFill="false" applyFont="true" applyNumberFormat="true" borderId="59" fillId="0" fontId="3" numFmtId="1000" quotePrefix="false">
      <alignment horizontal="center" vertical="center" wrapText="true"/>
      <protection locked="false"/>
    </xf>
    <xf applyAlignment="true" applyBorder="true" applyFill="false" applyFont="true" applyNumberFormat="true" borderId="60" fillId="0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61" fillId="3" fontId="2" numFmtId="1000" quotePrefix="false">
      <alignment horizontal="left" vertical="center" wrapText="true"/>
      <protection locked="false"/>
    </xf>
    <xf applyAlignment="true" applyBorder="true" applyFill="false" applyFont="true" applyNumberFormat="true" borderId="62" fillId="0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63" fillId="3" fontId="2" numFmtId="1000" quotePrefix="false">
      <alignment horizontal="left" vertical="center" wrapText="true"/>
      <protection locked="false"/>
    </xf>
    <xf applyAlignment="true" applyBorder="true" applyFill="false" applyFont="true" applyNumberFormat="true" borderId="64" fillId="0" fontId="2" numFmtId="1000" quotePrefix="false">
      <alignment horizontal="left" vertical="center" wrapText="true"/>
      <protection locked="false"/>
    </xf>
    <xf applyAlignment="true" applyBorder="true" applyFill="true" applyFont="true" applyNumberFormat="true" borderId="65" fillId="3" fontId="2" numFmtId="1000" quotePrefix="false">
      <alignment horizontal="left" vertical="center" wrapText="true"/>
      <protection locked="false"/>
    </xf>
    <xf applyAlignment="true" applyBorder="true" applyFill="false" applyFont="true" applyNumberFormat="true" borderId="66" fillId="0" fontId="2" numFmtId="1000" quotePrefix="false">
      <alignment horizontal="left" vertical="center" wrapText="true"/>
      <protection locked="false"/>
    </xf>
    <xf applyAlignment="true" applyBorder="true" applyFill="true" applyFont="true" applyNumberFormat="true" borderId="67" fillId="3" fontId="2" numFmtId="1000" quotePrefix="false">
      <alignment horizontal="left" vertical="center" wrapText="true"/>
      <protection locked="false"/>
    </xf>
    <xf applyAlignment="true" applyBorder="true" applyFill="true" applyFont="true" applyNumberFormat="true" borderId="68" fillId="3" fontId="2" numFmtId="1000" quotePrefix="false">
      <alignment horizontal="left" vertical="center" wrapText="true"/>
      <protection locked="false"/>
    </xf>
    <xf applyAlignment="true" applyBorder="true" applyFill="false" applyFont="true" applyNumberFormat="true" borderId="69" fillId="0" fontId="2" numFmtId="1000" quotePrefix="false">
      <alignment horizontal="left" vertical="center" wrapText="true"/>
      <protection locked="false"/>
    </xf>
    <xf applyAlignment="true" applyBorder="true" applyFill="false" applyFont="true" applyNumberFormat="true" borderId="70" fillId="0" fontId="3" numFmtId="1000" quotePrefix="false">
      <alignment horizontal="center" vertical="center" wrapText="true"/>
      <protection locked="false"/>
    </xf>
    <xf applyAlignment="true" applyBorder="true" applyFill="false" applyFont="true" applyNumberFormat="true" borderId="71" fillId="0" fontId="3" numFmtId="1000" quotePrefix="false">
      <alignment horizontal="center" vertical="center" wrapText="true"/>
      <protection locked="false"/>
    </xf>
    <xf applyAlignment="true" applyBorder="true" applyFill="false" applyFont="true" applyNumberFormat="true" borderId="72" fillId="0" fontId="3" numFmtId="1000" quotePrefix="false">
      <alignment horizontal="center" vertical="center" wrapText="true"/>
      <protection locked="false"/>
    </xf>
    <xf applyAlignment="true" applyBorder="true" applyFill="false" applyFont="true" applyNumberFormat="true" borderId="73" fillId="0" fontId="3" numFmtId="1000" quotePrefix="false">
      <alignment horizontal="center" vertical="center" wrapText="true"/>
      <protection locked="false"/>
    </xf>
    <xf applyAlignment="true" applyBorder="true" applyFill="false" applyFont="true" applyNumberFormat="true" borderId="74" fillId="0" fontId="3" numFmtId="1000" quotePrefix="false">
      <alignment horizontal="center" vertical="center" wrapText="true"/>
      <protection locked="false"/>
    </xf>
    <xf applyAlignment="true" applyBorder="true" applyFill="false" applyFont="true" applyNumberFormat="true" borderId="75" fillId="0" fontId="2" numFmtId="1000" quotePrefix="false">
      <alignment horizontal="left" vertical="center" wrapText="true"/>
      <protection locked="false"/>
    </xf>
    <xf applyAlignment="true" applyBorder="true" applyFill="false" applyFont="true" applyNumberFormat="true" borderId="76" fillId="0" fontId="2" numFmtId="1000" quotePrefix="false">
      <alignment horizontal="left" vertical="center" wrapText="true"/>
      <protection locked="false"/>
    </xf>
    <xf applyAlignment="true" applyBorder="true" applyFill="false" applyFont="true" applyNumberFormat="true" borderId="77" fillId="0" fontId="3" numFmtId="1000" quotePrefix="false">
      <alignment horizontal="center" vertical="center" wrapText="true"/>
      <protection locked="false"/>
    </xf>
    <xf applyAlignment="true" applyBorder="true" applyFill="false" applyFont="true" applyNumberFormat="true" borderId="78" fillId="0" fontId="3" numFmtId="1000" quotePrefix="false">
      <alignment horizontal="center" vertical="center" wrapText="true"/>
      <protection locked="false"/>
    </xf>
    <xf applyAlignment="true" applyBorder="true" applyFill="false" applyFont="true" applyNumberFormat="true" borderId="79" fillId="0" fontId="3" numFmtId="1000" quotePrefix="false">
      <alignment horizontal="center" vertical="center" wrapText="true"/>
      <protection locked="false"/>
    </xf>
    <xf applyAlignment="true" applyBorder="true" applyFill="false" applyFont="true" applyNumberFormat="true" borderId="80" fillId="0" fontId="3" numFmtId="1000" quotePrefix="false">
      <alignment horizontal="center" vertical="center" wrapText="true"/>
      <protection locked="false"/>
    </xf>
    <xf applyAlignment="true" applyBorder="true" applyFill="false" applyFont="true" applyNumberFormat="true" borderId="81" fillId="0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82" fillId="3" fontId="2" numFmtId="1000" quotePrefix="false">
      <alignment horizontal="left" vertical="center" wrapText="true"/>
      <protection locked="false"/>
    </xf>
    <xf applyAlignment="true" applyBorder="true" applyFill="true" applyFont="true" applyNumberFormat="true" borderId="1" fillId="3" fontId="3" numFmtId="1001" quotePrefix="false">
      <alignment horizontal="center" vertical="center" wrapText="true"/>
      <protection locked="false"/>
    </xf>
    <xf applyAlignment="true" applyBorder="true" applyFill="true" applyFont="true" applyNumberFormat="true" borderId="1" fillId="3" fontId="2" numFmtId="1001" quotePrefix="false">
      <alignment horizontal="center" vertical="center" wrapText="true"/>
      <protection locked="false"/>
    </xf>
    <xf applyAlignment="true" applyBorder="true" applyFill="false" applyFont="true" applyNumberFormat="true" borderId="83" fillId="0" fontId="2" numFmtId="1000" quotePrefix="false">
      <alignment horizontal="left" vertical="center" wrapText="true"/>
      <protection locked="false"/>
    </xf>
    <xf applyAlignment="true" applyBorder="true" applyFill="true" applyFont="true" applyNumberFormat="true" borderId="1" fillId="3" fontId="2" numFmtId="1002" quotePrefix="false">
      <alignment horizontal="center" vertical="center" wrapText="true"/>
      <protection hidden="true"/>
    </xf>
    <xf applyAlignment="true" applyBorder="true" applyFill="false" applyFont="true" applyNumberFormat="true" borderId="84" fillId="0" fontId="2" numFmtId="1000" quotePrefix="false">
      <alignment horizontal="left" vertical="center" wrapText="true"/>
      <protection locked="false"/>
    </xf>
    <xf applyAlignment="true" applyBorder="true" applyFill="false" applyFont="true" applyNumberFormat="true" borderId="85" fillId="0" fontId="2" numFmtId="1000" quotePrefix="false">
      <alignment horizontal="left" vertical="center" wrapText="true"/>
      <protection locked="false"/>
    </xf>
    <xf applyAlignment="true" applyBorder="true" applyFill="false" applyFont="true" applyNumberFormat="true" borderId="86" fillId="0" fontId="2" numFmtId="1000" quotePrefix="false">
      <alignment horizontal="left" vertical="center" wrapText="true"/>
      <protection locked="false"/>
    </xf>
    <xf applyAlignment="true" applyBorder="true" applyFill="false" applyFont="true" applyNumberFormat="true" borderId="87" fillId="0" fontId="2" numFmtId="1000" quotePrefix="false">
      <alignment horizontal="left" vertical="center" wrapText="true"/>
      <protection locked="false"/>
    </xf>
    <xf applyAlignment="true" applyBorder="true" applyFill="false" applyFont="true" applyNumberFormat="true" borderId="1" fillId="0" fontId="3" numFmtId="1000" quotePrefix="false">
      <alignment horizontal="center" vertical="center"/>
      <protection locked="false"/>
    </xf>
    <xf applyAlignment="true" applyBorder="true" applyFill="false" applyFont="true" applyNumberFormat="true" borderId="88" fillId="0" fontId="2" numFmtId="1000" quotePrefix="false">
      <alignment horizontal="left" vertical="center" wrapText="true"/>
      <protection locked="false"/>
    </xf>
    <xf applyAlignment="true" applyBorder="true" applyFill="true" applyFont="true" applyNumberFormat="true" borderId="89" fillId="3" fontId="2" numFmtId="1000" quotePrefix="false">
      <alignment horizontal="left" vertical="center" wrapText="true"/>
      <protection locked="false"/>
    </xf>
    <xf applyAlignment="true" applyBorder="true" applyFill="false" applyFont="true" applyNumberFormat="true" borderId="90" fillId="0" fontId="3" numFmtId="1000" quotePrefix="false">
      <alignment horizontal="center" vertical="center" wrapText="true"/>
      <protection locked="false"/>
    </xf>
    <xf applyAlignment="true" applyBorder="true" applyFill="false" applyFont="true" applyNumberFormat="true" borderId="91" fillId="0" fontId="3" numFmtId="1000" quotePrefix="false">
      <alignment horizontal="center" vertical="center" wrapText="true"/>
      <protection locked="false"/>
    </xf>
    <xf applyAlignment="true" applyBorder="true" applyFill="false" applyFont="true" applyNumberFormat="true" borderId="92" fillId="0" fontId="3" numFmtId="1000" quotePrefix="false">
      <alignment horizontal="center" vertical="center" wrapText="true"/>
      <protection locked="false"/>
    </xf>
    <xf applyAlignment="true" applyBorder="true" applyFill="false" applyFont="true" applyNumberFormat="true" borderId="93" fillId="0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94" fillId="3" fontId="2" numFmtId="1000" quotePrefix="false">
      <alignment horizontal="left" vertical="center" wrapText="true"/>
      <protection locked="false"/>
    </xf>
    <xf applyAlignment="true" applyBorder="true" applyFill="false" applyFont="true" applyNumberFormat="true" borderId="95" fillId="0" fontId="3" numFmtId="1000" quotePrefix="false">
      <alignment horizontal="center" vertical="center" wrapText="true"/>
      <protection locked="false"/>
    </xf>
    <xf applyAlignment="true" applyBorder="true" applyFill="false" applyFont="true" applyNumberFormat="true" borderId="96" fillId="0" fontId="3" numFmtId="1000" quotePrefix="false">
      <alignment horizontal="center" vertical="center" wrapText="true"/>
      <protection locked="false"/>
    </xf>
    <xf applyAlignment="true" applyBorder="true" applyFill="false" applyFont="true" applyNumberFormat="true" borderId="97" fillId="0" fontId="3" numFmtId="1000" quotePrefix="false">
      <alignment horizontal="center" vertical="center" wrapText="true"/>
      <protection locked="false"/>
    </xf>
    <xf applyAlignment="true" applyBorder="true" applyFill="false" applyFont="true" applyNumberFormat="true" borderId="98" fillId="0" fontId="3" numFmtId="1000" quotePrefix="false">
      <alignment horizontal="center" vertical="center" wrapText="true"/>
      <protection locked="false"/>
    </xf>
    <xf applyAlignment="true" applyBorder="true" applyFill="false" applyFont="true" applyNumberFormat="true" borderId="99" fillId="0" fontId="3" numFmtId="1000" quotePrefix="false">
      <alignment horizontal="center" vertical="center" wrapText="true"/>
      <protection locked="false"/>
    </xf>
    <xf applyAlignment="true" applyBorder="true" applyFill="false" applyFont="true" applyNumberFormat="true" borderId="100" fillId="0" fontId="2" numFmtId="1000" quotePrefix="false">
      <alignment horizontal="left" vertical="center" wrapText="true"/>
      <protection locked="false"/>
    </xf>
    <xf applyAlignment="true" applyBorder="true" applyFill="false" applyFont="true" applyNumberFormat="true" borderId="101" fillId="0" fontId="3" numFmtId="1000" quotePrefix="false">
      <alignment horizontal="center" vertical="center" wrapText="true"/>
      <protection locked="false"/>
    </xf>
    <xf applyAlignment="true" applyBorder="true" applyFill="false" applyFont="true" applyNumberFormat="true" borderId="102" fillId="0" fontId="2" numFmtId="1000" quotePrefix="false">
      <alignment horizontal="left" vertical="center" wrapText="true"/>
      <protection locked="false"/>
    </xf>
    <xf applyAlignment="true" applyBorder="true" applyFill="false" applyFont="true" applyNumberFormat="true" borderId="1" fillId="0" fontId="3" numFmtId="1001" quotePrefix="false">
      <alignment horizontal="center" vertical="center"/>
    </xf>
    <xf applyAlignment="true" applyBorder="true" applyFill="false" applyFont="true" applyNumberFormat="true" borderId="103" fillId="0" fontId="2" numFmtId="1000" quotePrefix="false">
      <alignment horizontal="left" vertical="center" wrapText="true"/>
      <protection locked="false"/>
    </xf>
    <xf applyAlignment="true" applyBorder="true" applyFill="false" applyFont="true" applyNumberFormat="true" borderId="104" fillId="0" fontId="2" numFmtId="1000" quotePrefix="false">
      <alignment horizontal="left" vertical="center" wrapText="true"/>
      <protection locked="false"/>
    </xf>
    <xf applyAlignment="true" applyBorder="true" applyFill="false" applyFont="true" applyNumberFormat="true" borderId="105" fillId="0" fontId="2" numFmtId="1000" quotePrefix="false">
      <alignment horizontal="left" vertical="center" wrapText="true"/>
      <protection locked="false"/>
    </xf>
    <xf applyAlignment="true" applyBorder="true" applyFill="false" applyFont="true" applyNumberFormat="true" borderId="106" fillId="0" fontId="2" numFmtId="1000" quotePrefix="false">
      <alignment horizontal="left" vertical="center" wrapText="true"/>
      <protection locked="false"/>
    </xf>
  </cellXfs>
  <cellStyles count="1">
    <cellStyle builtinId="0" name="Normal" xfId="0"/>
  </cellStyles>
  <dxfs count="1">
    <dxf>
      <font>
        <color theme="0" tint="0"/>
      </font>
    </dxf>
  </dxfs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connections.xml" Type="http://schemas.openxmlformats.org/officeDocument/2006/relationships/connections"/>
  <Relationship Id="rId4" Target="styles.xml" Type="http://schemas.openxmlformats.org/officeDocument/2006/relationships/styles"/>
  <Relationship Id="rId5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G73"/>
  <sheetViews>
    <sheetView showZeros="true" workbookViewId="0">
      <pane activePane="bottomRight" state="frozen" topLeftCell="F2" xSplit="5" ySplit="1"/>
    </sheetView>
  </sheetViews>
  <sheetFormatPr baseColWidth="8" customHeight="false" defaultColWidth="9.0174371424989932" defaultRowHeight="15.75" zeroHeight="false"/>
  <cols>
    <col customWidth="true" max="1" min="1" outlineLevel="0" style="1" width="5.7765548190623894"/>
    <col customWidth="true" max="2" min="2" outlineLevel="0" style="1" width="62.432265268812678"/>
    <col customWidth="true" max="3" min="3" outlineLevel="0" style="2" width="11.553109638124779"/>
    <col customWidth="true" max="4" min="4" outlineLevel="0" style="3" width="11.553109638124779"/>
    <col customWidth="true" max="5" min="5" outlineLevel="0" style="4" width="10.00396018031085"/>
    <col customWidth="true" max="7" min="6" outlineLevel="0" style="1" width="7.0443910668752823"/>
    <col bestFit="true" customWidth="true" max="16384" min="8" outlineLevel="0" style="1" width="9.0174371424989932"/>
  </cols>
  <sheetData>
    <row customHeight="true" ht="26.25" outlineLevel="0" r="1">
      <c r="A1" s="5" t="s">
        <v>0</v>
      </c>
      <c r="B1" s="5" t="s"/>
      <c r="C1" s="5" t="s"/>
      <c r="D1" s="5" t="s"/>
      <c r="E1" s="5" t="s"/>
      <c r="F1" s="8" t="n"/>
      <c r="G1" s="8" t="n"/>
    </row>
    <row customHeight="true" ht="31.5" outlineLevel="0" r="2">
      <c r="A2" s="5" t="s">
        <v>2</v>
      </c>
      <c r="B2" s="5" t="s"/>
      <c r="C2" s="5" t="s"/>
      <c r="D2" s="5" t="s"/>
      <c r="E2" s="5" t="s"/>
      <c r="F2" s="8" t="n"/>
      <c r="G2" s="11" t="n"/>
    </row>
    <row customHeight="true" ht="24" outlineLevel="0" r="3">
      <c r="A3" s="12" t="s">
        <v>3</v>
      </c>
      <c r="B3" s="13" t="s"/>
      <c r="C3" s="14" t="s"/>
      <c r="D3" s="15" t="s"/>
      <c r="E3" s="16" t="s"/>
      <c r="F3" s="8" t="n"/>
      <c r="G3" s="8" t="n"/>
    </row>
    <row outlineLevel="0" r="4">
      <c r="A4" s="17" t="s">
        <v>4</v>
      </c>
      <c r="B4" s="18" t="s"/>
      <c r="C4" s="19" t="s"/>
      <c r="D4" s="20" t="s"/>
      <c r="E4" s="21" t="s"/>
      <c r="G4" s="8" t="n"/>
    </row>
    <row outlineLevel="0" r="5">
      <c r="A5" s="17" t="s">
        <v>5</v>
      </c>
      <c r="B5" s="22" t="s"/>
      <c r="C5" s="23" t="n">
        <v>2025</v>
      </c>
      <c r="D5" s="23" t="n">
        <v>2024</v>
      </c>
      <c r="E5" s="24" t="s">
        <v>6</v>
      </c>
      <c r="G5" s="8" t="n"/>
    </row>
    <row outlineLevel="0" r="6">
      <c r="A6" s="6" t="s">
        <v>7</v>
      </c>
      <c r="B6" s="25" t="s"/>
      <c r="C6" s="26" t="n">
        <v>30651</v>
      </c>
      <c r="D6" s="27" t="n">
        <v>30544</v>
      </c>
      <c r="E6" s="28" t="n">
        <f aca="false" ca="false" dt2D="false" dtr="false" t="normal">IFERROR((C6-D6)*100/D6, IF(C6&gt;D6, D6+100, " "))</f>
        <v>0.35031430068098479</v>
      </c>
      <c r="G6" s="8" t="n"/>
    </row>
    <row outlineLevel="0" r="7">
      <c r="A7" s="6" t="s">
        <v>1</v>
      </c>
      <c r="B7" s="29" t="s"/>
      <c r="C7" s="26" t="n">
        <v>15620</v>
      </c>
      <c r="D7" s="27" t="n">
        <v>15714</v>
      </c>
      <c r="E7" s="28" t="n">
        <f aca="false" ca="false" dt2D="false" dtr="false" t="normal">IFERROR((C7-D7)*100/D7, IF(C7&gt;D7, D7+100, " "))</f>
        <v>-0.59819269441262568</v>
      </c>
      <c r="G7" s="8" t="n"/>
    </row>
    <row customHeight="true" ht="30" outlineLevel="0" r="8">
      <c r="A8" s="6" t="s">
        <v>8</v>
      </c>
      <c r="B8" s="31" t="s"/>
      <c r="C8" s="26" t="n">
        <v>7315</v>
      </c>
      <c r="D8" s="27" t="n">
        <v>8108</v>
      </c>
      <c r="E8" s="28" t="n">
        <f aca="false" ca="false" dt2D="false" dtr="false" t="normal">IFERROR((C8-D8)*100/D8, IF(C8&gt;D8, D8+100, " "))</f>
        <v>-9.7804637395165273</v>
      </c>
      <c r="G8" s="8" t="n"/>
    </row>
    <row customHeight="true" ht="30" outlineLevel="0" r="9">
      <c r="A9" s="6" t="s">
        <v>9</v>
      </c>
      <c r="B9" s="33" t="s"/>
      <c r="C9" s="9" t="n">
        <v>100</v>
      </c>
      <c r="D9" s="10" t="n">
        <v>128</v>
      </c>
      <c r="E9" s="28" t="n">
        <f aca="false" ca="false" dt2D="false" dtr="false" t="normal">IFERROR((C9-D9)*100/D9, IF(C9&gt;D9, D9+100, " "))</f>
        <v>-21.875</v>
      </c>
      <c r="F9" s="8" t="n"/>
      <c r="G9" s="8" t="n"/>
    </row>
    <row outlineLevel="0" r="10">
      <c r="A10" s="17" t="s">
        <v>10</v>
      </c>
      <c r="B10" s="34" t="s"/>
      <c r="C10" s="35" t="s"/>
      <c r="D10" s="36" t="s"/>
      <c r="E10" s="38" t="s"/>
      <c r="G10" s="8" t="n"/>
    </row>
    <row outlineLevel="0" r="11">
      <c r="A11" s="17" t="s">
        <v>5</v>
      </c>
      <c r="B11" s="42" t="s"/>
      <c r="C11" s="23" t="n">
        <v>2025</v>
      </c>
      <c r="D11" s="23" t="n">
        <v>2024</v>
      </c>
      <c r="E11" s="24" t="s">
        <v>6</v>
      </c>
      <c r="G11" s="8" t="n"/>
    </row>
    <row outlineLevel="0" r="12">
      <c r="A12" s="6" t="s">
        <v>7</v>
      </c>
      <c r="B12" s="44" t="s"/>
      <c r="C12" s="9" t="n">
        <v>1718</v>
      </c>
      <c r="D12" s="10" t="n">
        <v>1889</v>
      </c>
      <c r="E12" s="28" t="n">
        <f aca="false" ca="false" dt2D="false" dtr="false" t="normal">IFERROR((C12-D12)*100/D12, IF(C12&gt;D12, D12+100, " "))</f>
        <v>-9.0524086818422447</v>
      </c>
      <c r="G12" s="8" t="n"/>
    </row>
    <row customHeight="true" ht="15.75" outlineLevel="0" r="13">
      <c r="A13" s="6" t="s">
        <v>1</v>
      </c>
      <c r="B13" s="46" t="s"/>
      <c r="C13" s="9" t="n">
        <v>1075</v>
      </c>
      <c r="D13" s="10" t="n">
        <v>1134</v>
      </c>
      <c r="E13" s="28" t="n">
        <f aca="false" ca="false" dt2D="false" dtr="false" t="normal">IFERROR((C13-D13)*100/D13, IF(C13&gt;D13, D13+100, " "))</f>
        <v>-5.2028218694885364</v>
      </c>
      <c r="G13" s="8" t="n"/>
    </row>
    <row customHeight="true" ht="30" outlineLevel="0" r="14">
      <c r="A14" s="6" t="s">
        <v>8</v>
      </c>
      <c r="B14" s="48" t="s"/>
      <c r="C14" s="9" t="n">
        <v>426</v>
      </c>
      <c r="D14" s="10" t="n">
        <v>463</v>
      </c>
      <c r="E14" s="28" t="n">
        <f aca="false" ca="false" dt2D="false" dtr="false" t="normal">IFERROR((C14-D14)*100/D14, IF(C14&gt;D14, D14+100, " "))</f>
        <v>-7.9913606911447088</v>
      </c>
      <c r="G14" s="8" t="n"/>
    </row>
    <row customHeight="true" ht="30" outlineLevel="0" r="15">
      <c r="A15" s="6" t="s">
        <v>9</v>
      </c>
      <c r="B15" s="50" t="s"/>
      <c r="C15" s="9" t="n">
        <v>1</v>
      </c>
      <c r="D15" s="10" t="n">
        <v>6</v>
      </c>
      <c r="E15" s="28" t="n">
        <f aca="false" ca="false" dt2D="false" dtr="false" t="normal">IFERROR((C15-D15)*100/D15, IF(C15&gt;D15, D15+100, " "))</f>
        <v>-83.333333333333329</v>
      </c>
      <c r="G15" s="8" t="n"/>
    </row>
    <row outlineLevel="0" r="16">
      <c r="A16" s="17" t="s">
        <v>12</v>
      </c>
      <c r="B16" s="52" t="s"/>
      <c r="C16" s="53" t="s"/>
      <c r="D16" s="54" t="s"/>
      <c r="E16" s="55" t="s"/>
      <c r="G16" s="8" t="n"/>
    </row>
    <row outlineLevel="0" r="17">
      <c r="A17" s="17" t="s">
        <v>5</v>
      </c>
      <c r="B17" s="58" t="s"/>
      <c r="C17" s="23" t="n">
        <v>2025</v>
      </c>
      <c r="D17" s="23" t="n">
        <v>2024</v>
      </c>
      <c r="E17" s="24" t="s">
        <v>6</v>
      </c>
      <c r="G17" s="8" t="n"/>
    </row>
    <row outlineLevel="0" r="18">
      <c r="A18" s="6" t="s">
        <v>7</v>
      </c>
      <c r="B18" s="64" t="s"/>
      <c r="C18" s="9" t="n">
        <v>18432</v>
      </c>
      <c r="D18" s="10" t="n">
        <v>18896</v>
      </c>
      <c r="E18" s="28" t="n">
        <f aca="false" ca="false" dt2D="false" dtr="false" t="normal">IFERROR((C18-D18)*100/D18, IF(C18&gt;D18, D18+100, " "))</f>
        <v>-2.4555461473327687</v>
      </c>
      <c r="F18" s="8" t="n"/>
      <c r="G18" s="8" t="n"/>
    </row>
    <row customHeight="true" ht="15.75" outlineLevel="0" r="19">
      <c r="A19" s="6" t="s">
        <v>1</v>
      </c>
      <c r="B19" s="70" t="s"/>
      <c r="C19" s="9" t="n">
        <v>8955</v>
      </c>
      <c r="D19" s="10" t="n">
        <v>9254</v>
      </c>
      <c r="E19" s="28" t="n">
        <f aca="false" ca="false" dt2D="false" dtr="false" t="normal">IFERROR((C19-D19)*100/D19, IF(C19&gt;D19, D19+100, " "))</f>
        <v>-3.2310352280095094</v>
      </c>
      <c r="F19" s="8" t="n"/>
      <c r="G19" s="8" t="n"/>
    </row>
    <row customHeight="true" ht="30" outlineLevel="0" r="20">
      <c r="A20" s="6" t="s">
        <v>8</v>
      </c>
      <c r="B20" s="73" t="s"/>
      <c r="C20" s="9" t="n">
        <v>4333</v>
      </c>
      <c r="D20" s="10" t="n">
        <v>4889</v>
      </c>
      <c r="E20" s="28" t="n">
        <f aca="false" ca="false" dt2D="false" dtr="false" t="normal">IFERROR((C20-D20)*100/D20, IF(C20&gt;D20, D20+100, " "))</f>
        <v>-11.372468807527103</v>
      </c>
      <c r="F20" s="8" t="n"/>
      <c r="G20" s="8" t="n"/>
    </row>
    <row customHeight="true" ht="30" outlineLevel="0" r="21">
      <c r="A21" s="6" t="s">
        <v>9</v>
      </c>
      <c r="B21" s="75" t="s"/>
      <c r="C21" s="9" t="n">
        <v>42</v>
      </c>
      <c r="D21" s="10" t="n">
        <v>58</v>
      </c>
      <c r="E21" s="28" t="n">
        <f aca="false" ca="false" dt2D="false" dtr="false" t="normal">IFERROR((C21-D21)*100/D21, IF(C21&gt;D21, D21+100, " "))</f>
        <v>-27.586206896551722</v>
      </c>
      <c r="F21" s="8" t="n"/>
      <c r="G21" s="8" t="n"/>
    </row>
    <row outlineLevel="0" r="22">
      <c r="A22" s="17" t="s">
        <v>20</v>
      </c>
      <c r="B22" s="78" t="s"/>
      <c r="C22" s="79" t="s"/>
      <c r="D22" s="80" t="s"/>
      <c r="E22" s="81" t="s"/>
      <c r="G22" s="8" t="n"/>
    </row>
    <row outlineLevel="0" r="23">
      <c r="A23" s="17" t="s">
        <v>5</v>
      </c>
      <c r="B23" s="83" t="s"/>
      <c r="C23" s="23" t="n">
        <v>2025</v>
      </c>
      <c r="D23" s="23" t="n">
        <v>2024</v>
      </c>
      <c r="E23" s="24" t="s">
        <v>6</v>
      </c>
      <c r="G23" s="8" t="n"/>
    </row>
    <row outlineLevel="0" r="24">
      <c r="A24" s="6" t="s">
        <v>7</v>
      </c>
      <c r="B24" s="85" t="s"/>
      <c r="C24" s="9" t="n">
        <v>3054</v>
      </c>
      <c r="D24" s="10" t="n">
        <v>3130</v>
      </c>
      <c r="E24" s="28" t="n">
        <f aca="false" ca="false" dt2D="false" dtr="false" t="normal">IFERROR((C24-D24)*100/D24, IF(C24&gt;D24, D24+100, " "))</f>
        <v>-2.4281150159744409</v>
      </c>
      <c r="G24" s="8" t="n"/>
    </row>
    <row customHeight="true" ht="15.75" outlineLevel="0" r="25">
      <c r="A25" s="6" t="s">
        <v>1</v>
      </c>
      <c r="B25" s="87" t="s"/>
      <c r="C25" s="9" t="n">
        <v>1494</v>
      </c>
      <c r="D25" s="10" t="n">
        <v>1502</v>
      </c>
      <c r="E25" s="28" t="n">
        <f aca="false" ca="false" dt2D="false" dtr="false" t="normal">IFERROR((C25-D25)*100/D25, IF(C25&gt;D25, D25+100, " "))</f>
        <v>-0.53262316910785623</v>
      </c>
      <c r="G25" s="8" t="n"/>
    </row>
    <row customHeight="true" ht="30" outlineLevel="0" r="26">
      <c r="A26" s="6" t="s">
        <v>8</v>
      </c>
      <c r="B26" s="90" t="s"/>
      <c r="C26" s="9" t="n">
        <v>629</v>
      </c>
      <c r="D26" s="10" t="n">
        <v>722</v>
      </c>
      <c r="E26" s="28" t="n">
        <f aca="false" ca="false" dt2D="false" dtr="false" t="normal">IFERROR((C26-D26)*100/D26, IF(C26&gt;D26, D26+100, " "))</f>
        <v>-12.880886426592797</v>
      </c>
      <c r="G26" s="8" t="n"/>
    </row>
    <row customHeight="true" ht="30" outlineLevel="0" r="27">
      <c r="A27" s="6" t="s">
        <v>9</v>
      </c>
      <c r="B27" s="96" t="s"/>
      <c r="C27" s="9" t="n">
        <v>7</v>
      </c>
      <c r="D27" s="10" t="n">
        <v>7</v>
      </c>
      <c r="E27" s="28" t="n">
        <f aca="false" ca="false" dt2D="false" dtr="false" t="normal">IFERROR((C27-D27)*100/D27, IF(C27&gt;D27, D27+100, " "))</f>
        <v>0</v>
      </c>
      <c r="F27" s="8" t="n"/>
      <c r="G27" s="8" t="n"/>
    </row>
    <row outlineLevel="0" r="28">
      <c r="A28" s="17" t="s">
        <v>27</v>
      </c>
      <c r="B28" s="98" t="s"/>
      <c r="C28" s="99" t="s"/>
      <c r="D28" s="100" t="s"/>
      <c r="E28" s="101" t="s"/>
      <c r="G28" s="8" t="n"/>
    </row>
    <row outlineLevel="0" r="29">
      <c r="A29" s="17" t="s">
        <v>5</v>
      </c>
      <c r="B29" s="102" t="s"/>
      <c r="C29" s="23" t="n">
        <v>2025</v>
      </c>
      <c r="D29" s="23" t="n">
        <v>2024</v>
      </c>
      <c r="E29" s="24" t="s">
        <v>6</v>
      </c>
      <c r="G29" s="8" t="n"/>
    </row>
    <row outlineLevel="0" r="30">
      <c r="A30" s="6" t="s">
        <v>7</v>
      </c>
      <c r="B30" s="106" t="s"/>
      <c r="C30" s="26" t="n">
        <v>5983</v>
      </c>
      <c r="D30" s="27" t="n">
        <v>5844</v>
      </c>
      <c r="E30" s="28" t="n">
        <f aca="false" ca="false" dt2D="false" dtr="false" t="normal">IFERROR((C30-D30)*100/D30, IF(C30&gt;D30, D30+100, " "))</f>
        <v>2.378507871321013</v>
      </c>
      <c r="G30" s="8" t="n"/>
    </row>
    <row customHeight="true" ht="15.75" outlineLevel="0" r="31">
      <c r="A31" s="6" t="s">
        <v>1</v>
      </c>
      <c r="B31" s="108" t="s"/>
      <c r="C31" s="26" t="n">
        <v>3168</v>
      </c>
      <c r="D31" s="27" t="n">
        <v>3090</v>
      </c>
      <c r="E31" s="28" t="n">
        <f aca="false" ca="false" dt2D="false" dtr="false" t="normal">IFERROR((C31-D31)*100/D31, IF(C31&gt;D31, D31+100, " "))</f>
        <v>2.5242718446601944</v>
      </c>
      <c r="G31" s="8" t="n"/>
    </row>
    <row customHeight="true" ht="30" outlineLevel="0" r="32">
      <c r="A32" s="6" t="s">
        <v>8</v>
      </c>
      <c r="B32" s="110" t="s"/>
      <c r="C32" s="26" t="n">
        <v>1629</v>
      </c>
      <c r="D32" s="27" t="n">
        <v>1594</v>
      </c>
      <c r="E32" s="28" t="n">
        <f aca="false" ca="false" dt2D="false" dtr="false" t="normal">IFERROR((C32-D32)*100/D32, IF(C32&gt;D32, D32+100, " "))</f>
        <v>2.1957340025094103</v>
      </c>
      <c r="F32" s="8" t="n"/>
      <c r="G32" s="8" t="n"/>
    </row>
    <row customHeight="true" ht="30" outlineLevel="0" r="33">
      <c r="A33" s="6" t="s">
        <v>9</v>
      </c>
      <c r="B33" s="113" t="s"/>
      <c r="C33" s="26" t="n">
        <v>28</v>
      </c>
      <c r="D33" s="27" t="n">
        <v>28</v>
      </c>
      <c r="E33" s="28" t="n">
        <f aca="false" ca="false" dt2D="false" dtr="false" t="normal">IFERROR((C33-D33)*100/D33, IF(C33&gt;D33, D33+100, " "))</f>
        <v>0</v>
      </c>
      <c r="F33" s="8" t="n"/>
      <c r="G33" s="8" t="n"/>
    </row>
    <row outlineLevel="0" r="34">
      <c r="A34" s="17" t="s">
        <v>32</v>
      </c>
      <c r="B34" s="115" t="s"/>
      <c r="C34" s="116" t="s"/>
      <c r="D34" s="117" t="s"/>
      <c r="E34" s="118" t="s"/>
      <c r="F34" s="8" t="n"/>
      <c r="G34" s="8" t="n"/>
    </row>
    <row outlineLevel="0" r="35">
      <c r="A35" s="17" t="s">
        <v>5</v>
      </c>
      <c r="B35" s="120" t="s"/>
      <c r="C35" s="23" t="n">
        <v>2025</v>
      </c>
      <c r="D35" s="23" t="n">
        <v>2024</v>
      </c>
      <c r="E35" s="24" t="s">
        <v>6</v>
      </c>
      <c r="F35" s="8" t="n"/>
      <c r="G35" s="8" t="n"/>
    </row>
    <row outlineLevel="0" r="36">
      <c r="A36" s="6" t="s">
        <v>7</v>
      </c>
      <c r="B36" s="125" t="s"/>
      <c r="C36" s="9" t="n">
        <v>1292</v>
      </c>
      <c r="D36" s="10" t="n">
        <v>1521</v>
      </c>
      <c r="E36" s="28" t="n">
        <f aca="false" ca="false" dt2D="false" dtr="false" t="normal">IFERROR((C36-D36)*100/D36, IF(C36&gt;D36, D36+100, " "))</f>
        <v>-15.055884286653518</v>
      </c>
      <c r="F36" s="8" t="n"/>
      <c r="G36" s="8" t="n"/>
    </row>
    <row customHeight="true" ht="15.75" outlineLevel="0" r="37">
      <c r="A37" s="6" t="s">
        <v>1</v>
      </c>
      <c r="B37" s="7" t="s"/>
      <c r="C37" s="9" t="n">
        <v>702</v>
      </c>
      <c r="D37" s="10" t="n">
        <v>816</v>
      </c>
      <c r="E37" s="28" t="n">
        <f aca="false" ca="false" dt2D="false" dtr="false" t="normal">IFERROR((C37-D37)*100/D37, IF(C37&gt;D37, D37+100, " "))</f>
        <v>-13.970588235294118</v>
      </c>
      <c r="F37" s="8" t="n"/>
      <c r="G37" s="8" t="n"/>
    </row>
    <row customHeight="true" ht="30" outlineLevel="0" r="38">
      <c r="A38" s="6" t="s">
        <v>8</v>
      </c>
      <c r="B38" s="30" t="s"/>
      <c r="C38" s="9" t="n">
        <v>256</v>
      </c>
      <c r="D38" s="10" t="n">
        <v>329</v>
      </c>
      <c r="E38" s="28" t="n">
        <f aca="false" ca="false" dt2D="false" dtr="false" t="normal">IFERROR((C38-D38)*100/D38, IF(C38&gt;D38, D38+100, " "))</f>
        <v>-22.188449848024316</v>
      </c>
      <c r="F38" s="8" t="n"/>
      <c r="G38" s="8" t="n"/>
    </row>
    <row customHeight="true" ht="30" outlineLevel="0" r="39">
      <c r="A39" s="6" t="s">
        <v>9</v>
      </c>
      <c r="B39" s="32" t="s"/>
      <c r="C39" s="9" t="n">
        <v>1</v>
      </c>
      <c r="D39" s="10" t="n">
        <v>0</v>
      </c>
      <c r="E39" s="28" t="n">
        <f aca="false" ca="false" dt2D="false" dtr="false" t="normal">IFERROR((C39-D39)*100/D39, IF(C39&gt;D39, D39+100, " "))</f>
        <v>100</v>
      </c>
      <c r="F39" s="8" t="n"/>
      <c r="G39" s="8" t="n"/>
    </row>
    <row customHeight="true" ht="30" outlineLevel="0" r="40">
      <c r="A40" s="17" t="s">
        <v>11</v>
      </c>
      <c r="B40" s="37" t="s"/>
      <c r="C40" s="39" t="s"/>
      <c r="D40" s="40" t="s"/>
      <c r="E40" s="41" t="s"/>
      <c r="F40" s="8" t="n"/>
      <c r="G40" s="8" t="n"/>
    </row>
    <row customHeight="true" ht="47.25" outlineLevel="0" r="41">
      <c r="A41" s="17" t="s">
        <v>5</v>
      </c>
      <c r="B41" s="43" t="s"/>
      <c r="C41" s="23" t="n">
        <v>2025</v>
      </c>
      <c r="D41" s="23" t="n">
        <v>2024</v>
      </c>
      <c r="E41" s="24" t="s">
        <v>6</v>
      </c>
      <c r="F41" s="8" t="n"/>
      <c r="G41" s="8" t="n"/>
    </row>
    <row customHeight="true" ht="30" outlineLevel="0" r="42">
      <c r="A42" s="6" t="s">
        <v>7</v>
      </c>
      <c r="B42" s="45" t="s"/>
      <c r="C42" s="9" t="n">
        <v>3198</v>
      </c>
      <c r="D42" s="10" t="n">
        <v>2951</v>
      </c>
      <c r="E42" s="28" t="n">
        <f aca="false" ca="false" dt2D="false" dtr="false" t="normal">IFERROR((C42-D42)*100/D42, IF(C42&gt;D42, D42+100, " "))</f>
        <v>8.3700440528634363</v>
      </c>
      <c r="F42" s="8" t="n"/>
      <c r="G42" s="8" t="n"/>
    </row>
    <row customHeight="true" ht="30" outlineLevel="0" r="43">
      <c r="A43" s="6" t="s">
        <v>1</v>
      </c>
      <c r="B43" s="47" t="s"/>
      <c r="C43" s="9" t="n">
        <v>1725</v>
      </c>
      <c r="D43" s="10" t="n">
        <v>1741</v>
      </c>
      <c r="E43" s="28" t="n">
        <f aca="false" ca="false" dt2D="false" dtr="false" t="normal">IFERROR((C43-D43)*100/D43, IF(C43&gt;D43, D43+100, " "))</f>
        <v>-0.9190120620333142</v>
      </c>
      <c r="F43" s="8" t="n"/>
      <c r="G43" s="8" t="n"/>
    </row>
    <row customHeight="true" ht="30" outlineLevel="0" r="44">
      <c r="A44" s="6" t="s">
        <v>8</v>
      </c>
      <c r="B44" s="49" t="s"/>
      <c r="C44" s="9" t="n">
        <v>581</v>
      </c>
      <c r="D44" s="10" t="n">
        <v>669</v>
      </c>
      <c r="E44" s="28" t="n">
        <f aca="false" ca="false" dt2D="false" dtr="false" t="normal">IFERROR((C44-D44)*100/D44, IF(C44&gt;D44, D44+100, " "))</f>
        <v>-13.153961136023916</v>
      </c>
      <c r="F44" s="8" t="n"/>
      <c r="G44" s="8" t="n"/>
    </row>
    <row customHeight="true" ht="30" outlineLevel="0" r="45">
      <c r="A45" s="6" t="s">
        <v>9</v>
      </c>
      <c r="B45" s="51" t="s"/>
      <c r="C45" s="9" t="n">
        <v>7</v>
      </c>
      <c r="D45" s="10" t="n">
        <v>7</v>
      </c>
      <c r="E45" s="28" t="n">
        <f aca="false" ca="false" dt2D="false" dtr="false" t="normal">IFERROR((C45-D45)*100/D45, IF(C45&gt;D45, D45+100, " "))</f>
        <v>0</v>
      </c>
      <c r="F45" s="8" t="n"/>
      <c r="G45" s="8" t="n"/>
    </row>
    <row customHeight="true" hidden="true" ht="50.099998474121094" outlineLevel="0" r="46">
      <c r="A46" s="56" t="s">
        <v>13</v>
      </c>
      <c r="B46" s="57" t="s"/>
      <c r="C46" s="59" t="s"/>
      <c r="D46" s="60" t="s"/>
      <c r="E46" s="61" t="s"/>
      <c r="G46" s="8" t="n"/>
    </row>
    <row customHeight="true" hidden="true" ht="27" outlineLevel="0" r="47">
      <c r="A47" s="56" t="s">
        <v>5</v>
      </c>
      <c r="B47" s="62" t="s"/>
      <c r="C47" s="63" t="n">
        <v>2021</v>
      </c>
      <c r="D47" s="63" t="n">
        <v>2020</v>
      </c>
      <c r="E47" s="65" t="s">
        <v>14</v>
      </c>
      <c r="G47" s="8" t="n"/>
    </row>
    <row customHeight="true" hidden="true" ht="27" outlineLevel="0" r="48">
      <c r="A48" s="66" t="s">
        <v>7</v>
      </c>
      <c r="B48" s="67" t="s"/>
      <c r="C48" s="68" t="n">
        <v>1447</v>
      </c>
      <c r="D48" s="68" t="n">
        <v>1385</v>
      </c>
      <c r="E48" s="69" t="n">
        <v>4.4765342960288805</v>
      </c>
      <c r="G48" s="8" t="n"/>
    </row>
    <row customHeight="true" hidden="true" ht="27" outlineLevel="0" r="49">
      <c r="A49" s="66" t="s">
        <v>15</v>
      </c>
      <c r="B49" s="71" t="s"/>
      <c r="C49" s="68" t="n">
        <v>348</v>
      </c>
      <c r="D49" s="68" t="n">
        <v>298</v>
      </c>
      <c r="E49" s="69" t="n">
        <v>16.778523489932887</v>
      </c>
      <c r="G49" s="8" t="n"/>
    </row>
    <row customHeight="true" hidden="true" ht="30" outlineLevel="0" r="50">
      <c r="A50" s="66" t="s">
        <v>16</v>
      </c>
      <c r="B50" s="72" t="s"/>
      <c r="C50" s="68" t="n">
        <v>289</v>
      </c>
      <c r="D50" s="68" t="n">
        <v>281</v>
      </c>
      <c r="E50" s="69" t="n">
        <v>2.8469750889679717</v>
      </c>
      <c r="G50" s="8" t="n"/>
    </row>
    <row customHeight="true" hidden="true" ht="27" outlineLevel="0" r="51">
      <c r="A51" s="66" t="s">
        <v>17</v>
      </c>
      <c r="B51" s="74" t="s"/>
      <c r="C51" s="68" t="n">
        <v>21</v>
      </c>
      <c r="D51" s="68" t="n">
        <v>17</v>
      </c>
      <c r="E51" s="69" t="n">
        <v>23.529411764705884</v>
      </c>
      <c r="G51" s="8" t="n"/>
    </row>
    <row customHeight="true" hidden="true" ht="27" outlineLevel="0" r="52">
      <c r="A52" s="66" t="s">
        <v>18</v>
      </c>
      <c r="B52" s="76" t="s"/>
      <c r="C52" s="68" t="n">
        <v>886</v>
      </c>
      <c r="D52" s="68" t="n">
        <v>5910</v>
      </c>
      <c r="E52" s="69" t="n">
        <v>-85.008460236886634</v>
      </c>
      <c r="G52" s="8" t="n"/>
    </row>
    <row customHeight="true" hidden="true" ht="27" outlineLevel="0" r="53">
      <c r="A53" s="66" t="s">
        <v>19</v>
      </c>
      <c r="B53" s="77" t="s"/>
      <c r="C53" s="68" t="n">
        <v>444</v>
      </c>
      <c r="D53" s="68" t="n">
        <v>420</v>
      </c>
      <c r="E53" s="69" t="n">
        <v>5.7142857142857144</v>
      </c>
      <c r="G53" s="8" t="n"/>
    </row>
    <row customHeight="true" hidden="true" ht="27" outlineLevel="0" r="54">
      <c r="A54" s="66" t="s">
        <v>21</v>
      </c>
      <c r="B54" s="82" t="s"/>
      <c r="C54" s="68" t="n">
        <v>381</v>
      </c>
      <c r="D54" s="68" t="n">
        <v>359</v>
      </c>
      <c r="E54" s="69" t="n">
        <v>6.1281337047353759</v>
      </c>
      <c r="G54" s="8" t="n"/>
    </row>
    <row customHeight="true" hidden="true" ht="30" outlineLevel="0" r="55">
      <c r="A55" s="66" t="s">
        <v>22</v>
      </c>
      <c r="B55" s="84" t="s"/>
      <c r="C55" s="68" t="n">
        <v>29</v>
      </c>
      <c r="D55" s="68" t="n">
        <v>29</v>
      </c>
      <c r="E55" s="69" t="n">
        <v>0</v>
      </c>
    </row>
    <row customHeight="true" hidden="true" ht="27" outlineLevel="0" r="56">
      <c r="A56" s="66" t="s">
        <v>23</v>
      </c>
      <c r="B56" s="86" t="s"/>
      <c r="C56" s="68" t="n">
        <v>22</v>
      </c>
      <c r="D56" s="68" t="n">
        <v>39</v>
      </c>
      <c r="E56" s="69" t="n">
        <v>-43.589743589743591</v>
      </c>
    </row>
    <row customHeight="true" hidden="true" ht="30" outlineLevel="0" r="57">
      <c r="A57" s="66" t="s">
        <v>24</v>
      </c>
      <c r="B57" s="88" t="s"/>
      <c r="C57" s="68" t="n">
        <v>19</v>
      </c>
      <c r="D57" s="68" t="n">
        <v>23</v>
      </c>
      <c r="E57" s="69" t="n">
        <v>-17.391304347826086</v>
      </c>
      <c r="G57" s="8" t="n"/>
    </row>
    <row customHeight="true" hidden="true" ht="30" outlineLevel="0" r="58">
      <c r="A58" s="66" t="s">
        <v>9</v>
      </c>
      <c r="B58" s="89" t="s"/>
      <c r="C58" s="68" t="n">
        <v>17</v>
      </c>
      <c r="D58" s="68" t="n">
        <v>17</v>
      </c>
      <c r="E58" s="69" t="n">
        <v>0</v>
      </c>
      <c r="G58" s="8" t="n"/>
    </row>
    <row customHeight="true" ht="31.5" outlineLevel="0" r="59">
      <c r="A59" s="17" t="s">
        <v>25</v>
      </c>
      <c r="B59" s="91" t="s"/>
      <c r="C59" s="92" t="s"/>
      <c r="D59" s="93" t="s"/>
      <c r="E59" s="94" t="s"/>
    </row>
    <row outlineLevel="0" r="60">
      <c r="A60" s="17" t="s">
        <v>5</v>
      </c>
      <c r="B60" s="95" t="s"/>
      <c r="C60" s="23" t="n">
        <v>2025</v>
      </c>
      <c r="D60" s="23" t="n">
        <v>2024</v>
      </c>
      <c r="E60" s="24" t="s">
        <v>6</v>
      </c>
    </row>
    <row outlineLevel="0" r="61">
      <c r="A61" s="6" t="s">
        <v>26</v>
      </c>
      <c r="B61" s="97" t="s"/>
      <c r="C61" s="26" t="n">
        <v>6674</v>
      </c>
      <c r="D61" s="27" t="n">
        <v>7626</v>
      </c>
      <c r="E61" s="28" t="n">
        <f aca="false" ca="false" dt2D="false" dtr="false" t="normal">IFERROR((C61-D61)*100/D61, IF(C61&gt;D61, D61+100, " "))</f>
        <v>-12.483608707054813</v>
      </c>
    </row>
    <row hidden="true" ht="15.75" outlineLevel="0" r="62">
      <c r="A62" s="66" t="s">
        <v>28</v>
      </c>
      <c r="B62" s="103" t="s"/>
      <c r="C62" s="104" t="n"/>
      <c r="D62" s="105" t="n"/>
      <c r="E62" s="107" t="str">
        <f aca="false" ca="false" dt2D="false" dtr="false" t="normal">IFERROR((C62-D62)*100/D62, IF(C62&gt;D62, D62+100, " "))</f>
        <v> </v>
      </c>
    </row>
    <row outlineLevel="0" r="63">
      <c r="A63" s="6" t="s">
        <v>29</v>
      </c>
      <c r="B63" s="109" t="s"/>
      <c r="C63" s="26" t="n">
        <v>4962</v>
      </c>
      <c r="D63" s="27" t="n">
        <v>5846</v>
      </c>
      <c r="E63" s="28" t="n">
        <f aca="false" ca="false" dt2D="false" dtr="false" t="normal">IFERROR((C63-D63)*100/D63, IF(C63&gt;D63, D63+100, " "))</f>
        <v>-15.121450564488539</v>
      </c>
    </row>
    <row outlineLevel="0" r="64">
      <c r="A64" s="6" t="s">
        <v>30</v>
      </c>
      <c r="B64" s="111" t="s"/>
      <c r="C64" s="112" t="n">
        <v>1213</v>
      </c>
      <c r="D64" s="27" t="n">
        <v>1534</v>
      </c>
      <c r="E64" s="28" t="n">
        <f aca="false" ca="false" dt2D="false" dtr="false" t="normal">IFERROR((C64-D64)*100/D64, IF(C64&gt;D64, D64+100, " "))</f>
        <v>-20.925684485006521</v>
      </c>
    </row>
    <row hidden="true" ht="15.75" outlineLevel="0" r="65">
      <c r="A65" s="66" t="s">
        <v>31</v>
      </c>
      <c r="B65" s="114" t="s"/>
      <c r="C65" s="104" t="n"/>
      <c r="D65" s="105" t="n"/>
      <c r="E65" s="107" t="str">
        <f aca="false" ca="false" dt2D="false" dtr="false" t="normal">IFERROR((C65-D65)*100/D65, IF(C65&gt;D65, D65+100, " "))</f>
        <v/>
      </c>
    </row>
    <row hidden="true" ht="15.75" outlineLevel="0" r="66">
      <c r="A66" s="66" t="s">
        <v>31</v>
      </c>
      <c r="B66" s="119" t="s"/>
      <c r="C66" s="105" t="n">
        <v>0</v>
      </c>
      <c r="D66" s="105" t="n">
        <v>0</v>
      </c>
      <c r="E66" s="69" t="n">
        <v>0</v>
      </c>
    </row>
    <row customHeight="true" ht="50.099998474121094" outlineLevel="0" r="67">
      <c r="A67" s="17" t="s">
        <v>33</v>
      </c>
      <c r="B67" s="121" t="s"/>
      <c r="C67" s="122" t="s"/>
      <c r="D67" s="123" t="s"/>
      <c r="E67" s="124" t="s"/>
    </row>
    <row outlineLevel="0" r="68">
      <c r="A68" s="17" t="s">
        <v>5</v>
      </c>
      <c r="B68" s="126" t="s"/>
      <c r="C68" s="23" t="n">
        <v>2025</v>
      </c>
      <c r="D68" s="23" t="n">
        <v>2024</v>
      </c>
      <c r="E68" s="24" t="s">
        <v>6</v>
      </c>
    </row>
    <row outlineLevel="0" r="69">
      <c r="A69" s="6" t="s">
        <v>34</v>
      </c>
      <c r="B69" s="127" t="s"/>
      <c r="C69" s="128" t="n">
        <v>77535</v>
      </c>
      <c r="D69" s="10" t="n">
        <v>61391</v>
      </c>
      <c r="E69" s="28" t="n">
        <f aca="false" ca="false" dt2D="false" dtr="false" t="normal">IFERROR((C69-D69)*100/D69, IF(C69&gt;D69, D69+100, " "))</f>
        <v>26.297014220325455</v>
      </c>
    </row>
    <row outlineLevel="0" r="70">
      <c r="A70" s="6" t="s">
        <v>36</v>
      </c>
      <c r="B70" s="130" t="s"/>
      <c r="C70" s="9" t="n">
        <v>56480</v>
      </c>
      <c r="D70" s="10" t="n">
        <v>45665</v>
      </c>
      <c r="E70" s="28" t="n">
        <f aca="false" ca="false" dt2D="false" dtr="false" t="normal">IFERROR((C70-D70)*100/D70, IF(C70&gt;D70, D70+100, " "))</f>
        <v>23.683346107522173</v>
      </c>
    </row>
    <row outlineLevel="0" r="71">
      <c r="A71" s="6" t="s">
        <v>35</v>
      </c>
      <c r="B71" s="129" t="s"/>
      <c r="C71" s="9" t="n">
        <v>45872</v>
      </c>
      <c r="D71" s="10" t="n">
        <v>38470</v>
      </c>
      <c r="E71" s="28" t="n">
        <f aca="false" ca="false" dt2D="false" dtr="false" t="normal">IFERROR((C71-D71)*100/D71, IF(C71&gt;D71, D71+100, " "))</f>
        <v>19.240966987262802</v>
      </c>
    </row>
    <row outlineLevel="0" r="72">
      <c r="A72" s="6" t="s">
        <v>37</v>
      </c>
      <c r="B72" s="131" t="s"/>
      <c r="C72" s="9" t="n">
        <v>11401</v>
      </c>
      <c r="D72" s="10" t="n">
        <v>9367</v>
      </c>
      <c r="E72" s="28" t="n">
        <f aca="false" ca="false" dt2D="false" dtr="false" t="normal">IFERROR((C72-D72)*100/D72, IF(C72&gt;D72, D72+100, " "))</f>
        <v>21.714529732038006</v>
      </c>
    </row>
    <row outlineLevel="0" r="73">
      <c r="A73" s="6" t="s">
        <v>38</v>
      </c>
      <c r="B73" s="132" t="s"/>
      <c r="C73" s="128" t="n">
        <v>16095</v>
      </c>
      <c r="D73" s="10" t="n">
        <v>15158</v>
      </c>
      <c r="E73" s="28" t="n">
        <f aca="false" ca="false" dt2D="false" dtr="false" t="normal">IFERROR((C73-D73)*100/D73, IF(C73&gt;D73, D73+100, " "))</f>
        <v>6.1815542947618418</v>
      </c>
    </row>
  </sheetData>
  <mergeCells count="73">
    <mergeCell ref="A59:E59"/>
    <mergeCell ref="A67:E67"/>
    <mergeCell ref="A60:B60"/>
    <mergeCell ref="A58:B58"/>
    <mergeCell ref="A1:E1"/>
    <mergeCell ref="A2:E2"/>
    <mergeCell ref="A3:E3"/>
    <mergeCell ref="A4:E4"/>
    <mergeCell ref="A10:E10"/>
    <mergeCell ref="A5:B5"/>
    <mergeCell ref="A6:B6"/>
    <mergeCell ref="A7:B7"/>
    <mergeCell ref="A8:B8"/>
    <mergeCell ref="A9:B9"/>
    <mergeCell ref="A11:B11"/>
    <mergeCell ref="A12:B12"/>
    <mergeCell ref="A13:B13"/>
    <mergeCell ref="A14:B14"/>
    <mergeCell ref="A15:B15"/>
    <mergeCell ref="A39:B39"/>
    <mergeCell ref="A38:B38"/>
    <mergeCell ref="A36:B36"/>
    <mergeCell ref="A35:B35"/>
    <mergeCell ref="A33:B33"/>
    <mergeCell ref="A32:B32"/>
    <mergeCell ref="A31:B31"/>
    <mergeCell ref="A30:B30"/>
    <mergeCell ref="A29:B29"/>
    <mergeCell ref="A27:B27"/>
    <mergeCell ref="A26:B26"/>
    <mergeCell ref="A25:B25"/>
    <mergeCell ref="A24:B24"/>
    <mergeCell ref="A23:B23"/>
    <mergeCell ref="A37:B37"/>
    <mergeCell ref="A17:B17"/>
    <mergeCell ref="A18:B18"/>
    <mergeCell ref="A19:B19"/>
    <mergeCell ref="A20:B20"/>
    <mergeCell ref="A22:E22"/>
    <mergeCell ref="A21:B21"/>
    <mergeCell ref="A16:E16"/>
    <mergeCell ref="A28:E28"/>
    <mergeCell ref="A34:E34"/>
    <mergeCell ref="A40:E40"/>
    <mergeCell ref="A41:B41"/>
    <mergeCell ref="A42:B42"/>
    <mergeCell ref="A43:B43"/>
    <mergeCell ref="A44:B44"/>
    <mergeCell ref="A45:B45"/>
    <mergeCell ref="A46:E46"/>
    <mergeCell ref="A73:B73"/>
    <mergeCell ref="A72:B72"/>
    <mergeCell ref="A71:B71"/>
    <mergeCell ref="A70:B70"/>
    <mergeCell ref="A69:B69"/>
    <mergeCell ref="A68:B68"/>
    <mergeCell ref="A66:B66"/>
    <mergeCell ref="A65:B65"/>
    <mergeCell ref="A64:B64"/>
    <mergeCell ref="A63:B63"/>
    <mergeCell ref="A62:B62"/>
    <mergeCell ref="A61:B61"/>
    <mergeCell ref="A53:B53"/>
    <mergeCell ref="A54:B54"/>
    <mergeCell ref="A55:B55"/>
    <mergeCell ref="A56:B56"/>
    <mergeCell ref="A57:B57"/>
    <mergeCell ref="A52:B52"/>
    <mergeCell ref="A51:B51"/>
    <mergeCell ref="A50:B50"/>
    <mergeCell ref="A49:B49"/>
    <mergeCell ref="A48:B48"/>
    <mergeCell ref="A47:B47"/>
  </mergeCells>
  <conditionalFormatting pivot="false" sqref="C69">
    <cfRule aboveAverage="true" bottom="false" dxfId="0" equalAverage="false" operator="equal" percent="false" priority="4" stopIfTrue="true" type="cellIs">
      <formula>"0,0"</formula>
    </cfRule>
  </conditionalFormatting>
  <conditionalFormatting pivot="false" sqref="C69">
    <cfRule aboveAverage="true" bottom="false" dxfId="0" equalAverage="false" operator="equal" percent="false" priority="3" stopIfTrue="true" type="cellIs">
      <formula>"0"</formula>
    </cfRule>
  </conditionalFormatting>
  <conditionalFormatting pivot="false" sqref="C73">
    <cfRule aboveAverage="true" bottom="false" dxfId="0" equalAverage="false" operator="equal" percent="false" priority="2" stopIfTrue="true" type="cellIs">
      <formula>"0,0"</formula>
    </cfRule>
  </conditionalFormatting>
  <conditionalFormatting pivot="false" sqref="C73">
    <cfRule aboveAverage="true" bottom="false" dxfId="0" equalAverage="false" operator="equal" percent="false" priority="1" stopIfTrue="true" type="cellIs">
      <formula>"0"</formula>
    </cfRule>
  </conditionalFormatting>
  <dataValidations>
    <dataValidation allowBlank="true" errorStyle="stop" imeMode="noControl" operator="greaterThanOrEqual" showDropDown="false" showErrorMessage="true" showInputMessage="true" sqref="C73" type="none"/>
  </dataValidations>
  <pageMargins bottom="0.39370077848434448" footer="0" header="0" left="0.78740155696868896" right="0.39370077848434448" top="0.78740155696868896"/>
  <pageSetup fitToHeight="0" fitToWidth="1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MyOffice-CoreFramework-Linux/38-1384.1107.10199.1019.1@18975027e3ee4b688e27426d4a78178cb841a344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2012-03-22T11:40:39Z</dcterms:created>
  <dcterms:modified xsi:type="dcterms:W3CDTF">2026-01-26T04:56:30Z</dcterms:modified>
</cp:coreProperties>
</file>